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BF4844BB-10AF-4007-81BE-1F1A40435FC1}" xr6:coauthVersionLast="47" xr6:coauthVersionMax="47" xr10:uidLastSave="{00000000-0000-0000-0000-000000000000}"/>
  <bookViews>
    <workbookView xWindow="1860" yWindow="1860" windowWidth="14400" windowHeight="7360" xr2:uid="{AB2E7794-3BE2-4E38-8E0D-7ED829F2B388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A21" i="1"/>
  <c r="D20" i="1"/>
  <c r="C20" i="1"/>
  <c r="A20" i="1"/>
  <c r="D19" i="1"/>
  <c r="C19" i="1"/>
  <c r="A19" i="1"/>
  <c r="D18" i="1"/>
  <c r="C18" i="1"/>
  <c r="A18" i="1"/>
  <c r="D17" i="1"/>
  <c r="C17" i="1"/>
  <c r="A17" i="1"/>
  <c r="D16" i="1"/>
  <c r="C16" i="1"/>
  <c r="A16" i="1"/>
  <c r="D15" i="1"/>
  <c r="C15" i="1"/>
  <c r="A15" i="1"/>
  <c r="D14" i="1"/>
  <c r="C14" i="1"/>
  <c r="A14" i="1"/>
  <c r="D13" i="1"/>
  <c r="C13" i="1"/>
  <c r="A13" i="1"/>
  <c r="D12" i="1"/>
  <c r="C12" i="1"/>
  <c r="A12" i="1"/>
  <c r="D11" i="1"/>
  <c r="C11" i="1"/>
  <c r="A11" i="1"/>
  <c r="D10" i="1"/>
  <c r="C10" i="1"/>
  <c r="A10" i="1"/>
  <c r="D9" i="1"/>
  <c r="C9" i="1"/>
  <c r="A9" i="1"/>
  <c r="D8" i="1"/>
  <c r="C8" i="1"/>
  <c r="A8" i="1"/>
  <c r="D7" i="1"/>
  <c r="C7" i="1"/>
  <c r="A7" i="1"/>
  <c r="D6" i="1"/>
  <c r="C6" i="1"/>
  <c r="A6" i="1"/>
  <c r="D5" i="1"/>
  <c r="C5" i="1"/>
  <c r="A5" i="1"/>
  <c r="D4" i="1"/>
  <c r="C4" i="1"/>
  <c r="A4" i="1"/>
</calcChain>
</file>

<file path=xl/sharedStrings.xml><?xml version="1.0" encoding="utf-8"?>
<sst xmlns="http://schemas.openxmlformats.org/spreadsheetml/2006/main" count="24" uniqueCount="16">
  <si>
    <t>ANNO 2020 DATI SUI PAGAMENTI</t>
  </si>
  <si>
    <t>IV TRIMESTRE 2020</t>
  </si>
  <si>
    <t>Fornitore  (Regione Sociale)</t>
  </si>
  <si>
    <t>Tipologia di spesa</t>
  </si>
  <si>
    <t xml:space="preserve">Data pagamento </t>
  </si>
  <si>
    <t>Importo</t>
  </si>
  <si>
    <t>Canoni software e PEC</t>
  </si>
  <si>
    <t>Telefonia</t>
  </si>
  <si>
    <t>PEC</t>
  </si>
  <si>
    <t>Manutenzioni hardware/software</t>
  </si>
  <si>
    <t>Outsourcing amministrativo contabile</t>
  </si>
  <si>
    <t>Sorveglianza sanitaria</t>
  </si>
  <si>
    <t>Sicurezza sul lavoro</t>
  </si>
  <si>
    <t>Consulenze amministrative e fiscali</t>
  </si>
  <si>
    <t>Funzione controllo interno</t>
  </si>
  <si>
    <t>Compenso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</si>
</sst>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.58\sgr\Amministrazione\01%20Amministrazione\Amministrazione\02%20Situazioni%20Periodiche\2020\trasparenza%20(dati%20pagamenti)\311220\Dati%20sui%20pagamenti%204%20trimestre%202020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base_Dati"/>
      <sheetName val="partitarioFornitori"/>
      <sheetName val="ESEMPIO"/>
    </sheetNames>
    <sheetDataSet>
      <sheetData sheetId="0"/>
      <sheetData sheetId="1">
        <row r="11">
          <cell r="B11" t="str">
            <v>EASYTECH SRL</v>
          </cell>
          <cell r="M11">
            <v>44154</v>
          </cell>
          <cell r="R11">
            <v>61.49</v>
          </cell>
        </row>
        <row r="13">
          <cell r="B13" t="str">
            <v>EASYTECH SRL</v>
          </cell>
          <cell r="M13">
            <v>44162</v>
          </cell>
          <cell r="R13">
            <v>244</v>
          </cell>
        </row>
        <row r="14">
          <cell r="B14" t="str">
            <v>FASTWEB SPA</v>
          </cell>
          <cell r="M14">
            <v>44132</v>
          </cell>
          <cell r="R14">
            <v>3.97</v>
          </cell>
        </row>
        <row r="16">
          <cell r="B16" t="str">
            <v>FASTWEB SPA</v>
          </cell>
          <cell r="M16">
            <v>44196</v>
          </cell>
          <cell r="R16">
            <v>3.6</v>
          </cell>
        </row>
        <row r="17">
          <cell r="B17" t="str">
            <v>INFOCERT SPA</v>
          </cell>
          <cell r="M17">
            <v>44175</v>
          </cell>
          <cell r="R17">
            <v>30.5</v>
          </cell>
        </row>
        <row r="19">
          <cell r="B19" t="str">
            <v>NEXAPP S.R.L.</v>
          </cell>
          <cell r="M19">
            <v>44105</v>
          </cell>
          <cell r="R19">
            <v>2562</v>
          </cell>
        </row>
        <row r="20">
          <cell r="B20" t="str">
            <v>PREVINET SPA</v>
          </cell>
          <cell r="M20">
            <v>44193</v>
          </cell>
          <cell r="R20">
            <v>3597.31</v>
          </cell>
        </row>
        <row r="22">
          <cell r="B22" t="str">
            <v>PREVINET SPA</v>
          </cell>
          <cell r="M22">
            <v>44141</v>
          </cell>
          <cell r="R22">
            <v>4699.59</v>
          </cell>
        </row>
        <row r="23">
          <cell r="B23" t="str">
            <v>PREVINET SPA</v>
          </cell>
          <cell r="M23">
            <v>44132</v>
          </cell>
          <cell r="R23">
            <v>131.61000000000001</v>
          </cell>
        </row>
        <row r="25">
          <cell r="B25" t="str">
            <v>SINTESI SANITA SRL</v>
          </cell>
          <cell r="M25">
            <v>44133</v>
          </cell>
          <cell r="R25">
            <v>87.5</v>
          </cell>
        </row>
        <row r="26">
          <cell r="B26" t="str">
            <v>SINTESI SPA</v>
          </cell>
          <cell r="M26">
            <v>44133</v>
          </cell>
          <cell r="R26">
            <v>536.79999999999995</v>
          </cell>
        </row>
        <row r="28">
          <cell r="B28" t="str">
            <v>SINTESI SPA</v>
          </cell>
          <cell r="M28">
            <v>44120</v>
          </cell>
          <cell r="R28">
            <v>170.8</v>
          </cell>
        </row>
        <row r="30">
          <cell r="B30" t="str">
            <v>STUDIO LEGALE TRIBUTARIO</v>
          </cell>
          <cell r="M30">
            <v>44116</v>
          </cell>
          <cell r="R30">
            <v>3206.4</v>
          </cell>
        </row>
        <row r="33">
          <cell r="B33" t="str">
            <v>TEMA SRL</v>
          </cell>
          <cell r="M33">
            <v>44113</v>
          </cell>
          <cell r="R33">
            <v>4575</v>
          </cell>
        </row>
        <row r="35">
          <cell r="B35" t="str">
            <v>VIETTI</v>
          </cell>
          <cell r="M35">
            <v>44111</v>
          </cell>
          <cell r="R35">
            <v>3117.34</v>
          </cell>
        </row>
        <row r="36">
          <cell r="B36" t="str">
            <v>VIETTI</v>
          </cell>
          <cell r="M36">
            <v>44144</v>
          </cell>
          <cell r="R36">
            <v>3117.34</v>
          </cell>
        </row>
        <row r="37">
          <cell r="B37" t="str">
            <v>VIETTI</v>
          </cell>
          <cell r="M37">
            <v>44167</v>
          </cell>
          <cell r="R37">
            <v>3117.34</v>
          </cell>
        </row>
        <row r="38">
          <cell r="B38" t="str">
            <v>VIETTI</v>
          </cell>
          <cell r="M38">
            <v>44194</v>
          </cell>
          <cell r="R38">
            <v>3117.34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D9357-2960-474C-972D-41554129109D}">
  <sheetPr>
    <pageSetUpPr fitToPage="1"/>
  </sheetPr>
  <dimension ref="A1:D21"/>
  <sheetViews>
    <sheetView tabSelected="1" workbookViewId="0">
      <selection activeCell="H17" sqref="H17"/>
    </sheetView>
  </sheetViews>
  <sheetFormatPr defaultRowHeight="14.5" x14ac:dyDescent="0.35"/>
  <cols>
    <col min="1" max="1" width="26.1796875" bestFit="1" customWidth="1"/>
    <col min="2" max="2" width="35.1796875" bestFit="1" customWidth="1"/>
    <col min="3" max="3" width="16" bestFit="1" customWidth="1"/>
    <col min="4" max="4" width="8.1796875" bestFit="1" customWidth="1"/>
  </cols>
  <sheetData>
    <row r="1" spans="1:4" x14ac:dyDescent="0.35">
      <c r="A1" s="5" t="s">
        <v>0</v>
      </c>
      <c r="B1" s="5"/>
      <c r="C1" s="5"/>
      <c r="D1" s="5"/>
    </row>
    <row r="2" spans="1:4" x14ac:dyDescent="0.35">
      <c r="A2" s="5" t="s">
        <v>1</v>
      </c>
      <c r="B2" s="5"/>
      <c r="C2" s="5"/>
      <c r="D2" s="5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+[1]base_Dati!B11</f>
        <v>EASYTECH SRL</v>
      </c>
      <c r="B4" s="2" t="s">
        <v>6</v>
      </c>
      <c r="C4" s="3">
        <f>+[1]base_Dati!M11</f>
        <v>44154</v>
      </c>
      <c r="D4" s="4">
        <f>+[1]base_Dati!R11</f>
        <v>61.49</v>
      </c>
    </row>
    <row r="5" spans="1:4" x14ac:dyDescent="0.35">
      <c r="A5" s="2" t="str">
        <f>+[1]base_Dati!B13</f>
        <v>EASYTECH SRL</v>
      </c>
      <c r="B5" s="2" t="s">
        <v>6</v>
      </c>
      <c r="C5" s="3">
        <f>+[1]base_Dati!M13</f>
        <v>44162</v>
      </c>
      <c r="D5" s="4">
        <f>+[1]base_Dati!R13</f>
        <v>244</v>
      </c>
    </row>
    <row r="6" spans="1:4" x14ac:dyDescent="0.35">
      <c r="A6" s="2" t="str">
        <f>+[1]base_Dati!B14</f>
        <v>FASTWEB SPA</v>
      </c>
      <c r="B6" s="2" t="s">
        <v>7</v>
      </c>
      <c r="C6" s="3">
        <f>+[1]base_Dati!M14</f>
        <v>44132</v>
      </c>
      <c r="D6" s="4">
        <f>+[1]base_Dati!R14</f>
        <v>3.97</v>
      </c>
    </row>
    <row r="7" spans="1:4" x14ac:dyDescent="0.35">
      <c r="A7" s="2" t="str">
        <f>+[1]base_Dati!B16</f>
        <v>FASTWEB SPA</v>
      </c>
      <c r="B7" s="2" t="s">
        <v>7</v>
      </c>
      <c r="C7" s="3">
        <f>+[1]base_Dati!M16</f>
        <v>44196</v>
      </c>
      <c r="D7" s="4">
        <f>+[1]base_Dati!R16</f>
        <v>3.6</v>
      </c>
    </row>
    <row r="8" spans="1:4" x14ac:dyDescent="0.35">
      <c r="A8" s="2" t="str">
        <f>+[1]base_Dati!B17</f>
        <v>INFOCERT SPA</v>
      </c>
      <c r="B8" s="2" t="s">
        <v>8</v>
      </c>
      <c r="C8" s="3">
        <f>+[1]base_Dati!M17</f>
        <v>44175</v>
      </c>
      <c r="D8" s="4">
        <f>+[1]base_Dati!R17</f>
        <v>30.5</v>
      </c>
    </row>
    <row r="9" spans="1:4" x14ac:dyDescent="0.35">
      <c r="A9" s="2" t="str">
        <f>+[1]base_Dati!B19</f>
        <v>NEXAPP S.R.L.</v>
      </c>
      <c r="B9" s="2" t="s">
        <v>9</v>
      </c>
      <c r="C9" s="3">
        <f>+[1]base_Dati!M19</f>
        <v>44105</v>
      </c>
      <c r="D9" s="4">
        <f>+[1]base_Dati!R19</f>
        <v>2562</v>
      </c>
    </row>
    <row r="10" spans="1:4" x14ac:dyDescent="0.35">
      <c r="A10" s="2" t="str">
        <f>+[1]base_Dati!B20</f>
        <v>PREVINET SPA</v>
      </c>
      <c r="B10" s="2" t="s">
        <v>10</v>
      </c>
      <c r="C10" s="3">
        <f>+[1]base_Dati!M20</f>
        <v>44193</v>
      </c>
      <c r="D10" s="4">
        <f>+[1]base_Dati!R20</f>
        <v>3597.31</v>
      </c>
    </row>
    <row r="11" spans="1:4" x14ac:dyDescent="0.35">
      <c r="A11" s="2" t="str">
        <f>+[1]base_Dati!B22</f>
        <v>PREVINET SPA</v>
      </c>
      <c r="B11" s="2" t="s">
        <v>10</v>
      </c>
      <c r="C11" s="3">
        <f>+[1]base_Dati!M22</f>
        <v>44141</v>
      </c>
      <c r="D11" s="4">
        <f>+[1]base_Dati!R22</f>
        <v>4699.59</v>
      </c>
    </row>
    <row r="12" spans="1:4" x14ac:dyDescent="0.35">
      <c r="A12" s="2" t="str">
        <f>+[1]base_Dati!B23</f>
        <v>PREVINET SPA</v>
      </c>
      <c r="B12" s="2" t="s">
        <v>10</v>
      </c>
      <c r="C12" s="3">
        <f>+[1]base_Dati!M23</f>
        <v>44132</v>
      </c>
      <c r="D12" s="4">
        <f>+[1]base_Dati!R23</f>
        <v>131.61000000000001</v>
      </c>
    </row>
    <row r="13" spans="1:4" x14ac:dyDescent="0.35">
      <c r="A13" s="2" t="str">
        <f>+[1]base_Dati!B25</f>
        <v>SINTESI SANITA SRL</v>
      </c>
      <c r="B13" s="2" t="s">
        <v>11</v>
      </c>
      <c r="C13" s="3">
        <f>+[1]base_Dati!M25</f>
        <v>44133</v>
      </c>
      <c r="D13" s="4">
        <f>+[1]base_Dati!R25</f>
        <v>87.5</v>
      </c>
    </row>
    <row r="14" spans="1:4" x14ac:dyDescent="0.35">
      <c r="A14" s="2" t="str">
        <f>+[1]base_Dati!B26</f>
        <v>SINTESI SPA</v>
      </c>
      <c r="B14" s="2" t="s">
        <v>12</v>
      </c>
      <c r="C14" s="3">
        <f>+[1]base_Dati!M26</f>
        <v>44133</v>
      </c>
      <c r="D14" s="4">
        <f>+[1]base_Dati!R26</f>
        <v>536.79999999999995</v>
      </c>
    </row>
    <row r="15" spans="1:4" x14ac:dyDescent="0.35">
      <c r="A15" s="2" t="str">
        <f>+[1]base_Dati!B28</f>
        <v>SINTESI SPA</v>
      </c>
      <c r="B15" s="2" t="s">
        <v>12</v>
      </c>
      <c r="C15" s="3">
        <f>+[1]base_Dati!M28</f>
        <v>44120</v>
      </c>
      <c r="D15" s="4">
        <f>+[1]base_Dati!R28</f>
        <v>170.8</v>
      </c>
    </row>
    <row r="16" spans="1:4" x14ac:dyDescent="0.35">
      <c r="A16" s="2" t="str">
        <f>+[1]base_Dati!B30</f>
        <v>STUDIO LEGALE TRIBUTARIO</v>
      </c>
      <c r="B16" s="2" t="s">
        <v>13</v>
      </c>
      <c r="C16" s="3">
        <f>+[1]base_Dati!M30</f>
        <v>44116</v>
      </c>
      <c r="D16" s="4">
        <f>+[1]base_Dati!R30</f>
        <v>3206.4</v>
      </c>
    </row>
    <row r="17" spans="1:4" x14ac:dyDescent="0.35">
      <c r="A17" s="2" t="str">
        <f>+[1]base_Dati!B33</f>
        <v>TEMA SRL</v>
      </c>
      <c r="B17" s="2" t="s">
        <v>14</v>
      </c>
      <c r="C17" s="3">
        <f>+[1]base_Dati!M33</f>
        <v>44113</v>
      </c>
      <c r="D17" s="4">
        <f>+[1]base_Dati!R33</f>
        <v>4575</v>
      </c>
    </row>
    <row r="18" spans="1:4" x14ac:dyDescent="0.35">
      <c r="A18" s="2" t="str">
        <f>+[1]base_Dati!B35</f>
        <v>VIETTI</v>
      </c>
      <c r="B18" s="2" t="s">
        <v>15</v>
      </c>
      <c r="C18" s="3">
        <f>+[1]base_Dati!M35</f>
        <v>44111</v>
      </c>
      <c r="D18" s="4">
        <f>+[1]base_Dati!R35</f>
        <v>3117.34</v>
      </c>
    </row>
    <row r="19" spans="1:4" x14ac:dyDescent="0.35">
      <c r="A19" s="2" t="str">
        <f>+[1]base_Dati!B36</f>
        <v>VIETTI</v>
      </c>
      <c r="B19" s="2" t="s">
        <v>15</v>
      </c>
      <c r="C19" s="3">
        <f>+[1]base_Dati!M36</f>
        <v>44144</v>
      </c>
      <c r="D19" s="4">
        <f>+[1]base_Dati!R36</f>
        <v>3117.34</v>
      </c>
    </row>
    <row r="20" spans="1:4" x14ac:dyDescent="0.35">
      <c r="A20" s="2" t="str">
        <f>+[1]base_Dati!B37</f>
        <v>VIETTI</v>
      </c>
      <c r="B20" s="2" t="s">
        <v>15</v>
      </c>
      <c r="C20" s="3">
        <f>+[1]base_Dati!M37</f>
        <v>44167</v>
      </c>
      <c r="D20" s="4">
        <f>+[1]base_Dati!R37</f>
        <v>3117.34</v>
      </c>
    </row>
    <row r="21" spans="1:4" x14ac:dyDescent="0.35">
      <c r="A21" s="2" t="str">
        <f>+[1]base_Dati!B38</f>
        <v>VIETTI</v>
      </c>
      <c r="B21" s="2" t="s">
        <v>15</v>
      </c>
      <c r="C21" s="3">
        <f>+[1]base_Dati!M38</f>
        <v>44194</v>
      </c>
      <c r="D21" s="4">
        <f>+[1]base_Dati!R38</f>
        <v>3117.34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2021-02-16T15:52:07Z</cp:lastPrinted>
  <dcterms:created xsi:type="dcterms:W3CDTF">2021-02-16T15:51:13Z</dcterms:created>
  <dcterms:modified xsi:type="dcterms:W3CDTF">2023-03-02T14:01:45Z</dcterms:modified>
</cp:coreProperties>
</file>